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56" i="1" l="1"/>
  <c r="D28" i="1"/>
</calcChain>
</file>

<file path=xl/sharedStrings.xml><?xml version="1.0" encoding="utf-8"?>
<sst xmlns="http://schemas.openxmlformats.org/spreadsheetml/2006/main" count="63" uniqueCount="62">
  <si>
    <t>I. Příjmy</t>
  </si>
  <si>
    <t>§</t>
  </si>
  <si>
    <t>položka</t>
  </si>
  <si>
    <t>název</t>
  </si>
  <si>
    <t>návrh rozpočtu</t>
  </si>
  <si>
    <t>daň z příjmu FO ze závislé činnosti</t>
  </si>
  <si>
    <t>daň z příjmu FO SVČ</t>
  </si>
  <si>
    <t>daň z příjmu z kapitálových výnosů</t>
  </si>
  <si>
    <t>daň z příjmů právnických osob</t>
  </si>
  <si>
    <t>DPPO za obce</t>
  </si>
  <si>
    <t>daň z přidané hodnoty</t>
  </si>
  <si>
    <t>poplatek z odpadu</t>
  </si>
  <si>
    <t>poplatek ze psů</t>
  </si>
  <si>
    <t>poplatek za užívání veř. prostranství</t>
  </si>
  <si>
    <t>správní poplatky</t>
  </si>
  <si>
    <t>daň z harazdních her</t>
  </si>
  <si>
    <t>daň z nemovitosti</t>
  </si>
  <si>
    <t>splátky půjček z FRB</t>
  </si>
  <si>
    <t>pronájem pozemků</t>
  </si>
  <si>
    <t>pronájem bytů</t>
  </si>
  <si>
    <t>pronájem nebyt.prostor</t>
  </si>
  <si>
    <t>pronájem hrob.míst</t>
  </si>
  <si>
    <t>příspěvek od ECO-KOM</t>
  </si>
  <si>
    <t>příjmy z úroků a divident</t>
  </si>
  <si>
    <t>dotace ze státního rozpočtu</t>
  </si>
  <si>
    <t>PŘÍJMY CELKEM</t>
  </si>
  <si>
    <t>II. Výdaje</t>
  </si>
  <si>
    <t>provoz veř.silniční dopravy</t>
  </si>
  <si>
    <t>místní komunikace a chodníky</t>
  </si>
  <si>
    <t>odpadní vody, kanalizace</t>
  </si>
  <si>
    <t>školství</t>
  </si>
  <si>
    <t>veřejné rozhlasy</t>
  </si>
  <si>
    <t>zájmová činnost TJ</t>
  </si>
  <si>
    <t>využití volného času dětí a mládeže</t>
  </si>
  <si>
    <t>bytové hospodářství</t>
  </si>
  <si>
    <t>veřejné osvětlení</t>
  </si>
  <si>
    <t>správa hřbitova</t>
  </si>
  <si>
    <t>komunální odpady</t>
  </si>
  <si>
    <t>údržba zeleně</t>
  </si>
  <si>
    <t>ochrana obyvatelstva-rezerva</t>
  </si>
  <si>
    <t>požární ochrana</t>
  </si>
  <si>
    <t>zastupitelstvo obce</t>
  </si>
  <si>
    <t>činnost místní správy</t>
  </si>
  <si>
    <t>poplatky a úroky peněžním  ústavům</t>
  </si>
  <si>
    <t>pojištění</t>
  </si>
  <si>
    <t>poplatky peněž.  ústavům (Spořitelna)</t>
  </si>
  <si>
    <t>ost.fin.operace-daň z př.PO za obec</t>
  </si>
  <si>
    <t>VÝDAJE CELKEM</t>
  </si>
  <si>
    <t>Sejmuto s úřední desky dne:</t>
  </si>
  <si>
    <t>územní rozvoj (správní poplatky jiným úřadům)</t>
  </si>
  <si>
    <t>financování</t>
  </si>
  <si>
    <t>dotace (volby)</t>
  </si>
  <si>
    <t>převody na vlastní účet (kanal.účet.)</t>
  </si>
  <si>
    <t>příjem za stočné + nové přípojky</t>
  </si>
  <si>
    <t>příspěvek AVE</t>
  </si>
  <si>
    <t>záležitosti kultury</t>
  </si>
  <si>
    <t xml:space="preserve">ostatní zájmová činnost   </t>
  </si>
  <si>
    <t>krizová opatření</t>
  </si>
  <si>
    <t>volby</t>
  </si>
  <si>
    <t>Schváleno Zastupitelstvem obce Straky dne 14.12.2020 usnesením č. 17/2020. Rozpočet členěný na závazné ukazatele (v paragrafovém znění) byl schválen jako schodkový, kdy schodek bude kryt z přebytků minulých let.</t>
  </si>
  <si>
    <t>Vyvěšeno na úřední desce dne:15.12.2020</t>
  </si>
  <si>
    <t>SCHVÁLENÝ ROZPOČET - OBEC STRAKY - na rok 2021 (členěný na závazné ukazatele)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</si>
</sst>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rgb="FF00206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7030A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3" fillId="0" borderId="8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3" fillId="0" borderId="11" xfId="0" applyFont="1" applyBorder="1"/>
    <xf numFmtId="0" fontId="3" fillId="0" borderId="12" xfId="0" applyFont="1" applyBorder="1"/>
    <xf numFmtId="164" fontId="3" fillId="0" borderId="13" xfId="0" applyNumberFormat="1" applyFont="1" applyBorder="1"/>
    <xf numFmtId="164" fontId="3" fillId="0" borderId="14" xfId="0" applyNumberFormat="1" applyFont="1" applyBorder="1"/>
    <xf numFmtId="164" fontId="1" fillId="2" borderId="17" xfId="0" applyNumberFormat="1" applyFont="1" applyFill="1" applyBorder="1" applyAlignment="1"/>
    <xf numFmtId="0" fontId="3" fillId="0" borderId="19" xfId="0" applyFont="1" applyBorder="1"/>
    <xf numFmtId="0" fontId="3" fillId="0" borderId="20" xfId="0" applyFont="1" applyBorder="1"/>
    <xf numFmtId="164" fontId="3" fillId="0" borderId="21" xfId="0" applyNumberFormat="1" applyFont="1" applyBorder="1"/>
    <xf numFmtId="0" fontId="3" fillId="0" borderId="22" xfId="0" applyFont="1" applyBorder="1"/>
    <xf numFmtId="0" fontId="0" fillId="0" borderId="9" xfId="0" applyBorder="1"/>
    <xf numFmtId="0" fontId="3" fillId="0" borderId="23" xfId="0" applyFont="1" applyBorder="1"/>
    <xf numFmtId="0" fontId="0" fillId="0" borderId="12" xfId="0" applyBorder="1"/>
    <xf numFmtId="164" fontId="1" fillId="3" borderId="17" xfId="0" applyNumberFormat="1" applyFont="1" applyFill="1" applyBorder="1"/>
    <xf numFmtId="0" fontId="0" fillId="0" borderId="0" xfId="0" applyFill="1"/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64" fontId="3" fillId="0" borderId="7" xfId="0" applyNumberFormat="1" applyFont="1" applyFill="1" applyBorder="1"/>
    <xf numFmtId="164" fontId="3" fillId="0" borderId="10" xfId="0" applyNumberFormat="1" applyFont="1" applyFill="1" applyBorder="1"/>
    <xf numFmtId="164" fontId="3" fillId="0" borderId="13" xfId="0" applyNumberFormat="1" applyFont="1" applyFill="1" applyBorder="1"/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abSelected="1" workbookViewId="0">
      <selection activeCell="C12" sqref="C12"/>
    </sheetView>
  </sheetViews>
  <sheetFormatPr defaultRowHeight="15" x14ac:dyDescent="0.25"/>
  <cols>
    <col min="1" max="1" width="12.140625" customWidth="1"/>
    <col min="2" max="2" width="12.42578125" customWidth="1"/>
    <col min="3" max="3" width="45.42578125" customWidth="1"/>
    <col min="4" max="4" width="29.85546875" customWidth="1"/>
  </cols>
  <sheetData>
    <row r="1" spans="1:4" ht="18.75" x14ac:dyDescent="0.25">
      <c r="A1" s="33" t="s">
        <v>61</v>
      </c>
      <c r="B1" s="34"/>
      <c r="C1" s="34"/>
      <c r="D1" s="34"/>
    </row>
    <row r="2" spans="1:4" ht="19.5" customHeight="1" thickBot="1" x14ac:dyDescent="0.3">
      <c r="A2" s="35" t="s">
        <v>0</v>
      </c>
      <c r="B2" s="36"/>
      <c r="C2" s="36"/>
      <c r="D2" s="36"/>
    </row>
    <row r="3" spans="1:4" ht="16.5" thickBot="1" x14ac:dyDescent="0.3">
      <c r="A3" s="1" t="s">
        <v>1</v>
      </c>
      <c r="B3" s="2" t="s">
        <v>2</v>
      </c>
      <c r="C3" s="2" t="s">
        <v>3</v>
      </c>
      <c r="D3" s="3" t="s">
        <v>4</v>
      </c>
    </row>
    <row r="4" spans="1:4" ht="15.75" x14ac:dyDescent="0.25">
      <c r="A4" s="4"/>
      <c r="B4" s="5">
        <v>1111</v>
      </c>
      <c r="C4" s="5" t="s">
        <v>5</v>
      </c>
      <c r="D4" s="27">
        <v>1800000</v>
      </c>
    </row>
    <row r="5" spans="1:4" ht="15.75" x14ac:dyDescent="0.25">
      <c r="A5" s="6"/>
      <c r="B5" s="7">
        <v>1112</v>
      </c>
      <c r="C5" s="7" t="s">
        <v>6</v>
      </c>
      <c r="D5" s="28">
        <v>40000</v>
      </c>
    </row>
    <row r="6" spans="1:4" ht="15.75" x14ac:dyDescent="0.25">
      <c r="A6" s="6"/>
      <c r="B6" s="7">
        <v>1113</v>
      </c>
      <c r="C6" s="7" t="s">
        <v>7</v>
      </c>
      <c r="D6" s="28">
        <v>160000</v>
      </c>
    </row>
    <row r="7" spans="1:4" ht="15.75" x14ac:dyDescent="0.25">
      <c r="A7" s="6"/>
      <c r="B7" s="7">
        <v>1121</v>
      </c>
      <c r="C7" s="7" t="s">
        <v>8</v>
      </c>
      <c r="D7" s="28">
        <v>1550000</v>
      </c>
    </row>
    <row r="8" spans="1:4" ht="15.75" x14ac:dyDescent="0.25">
      <c r="A8" s="6"/>
      <c r="B8" s="7">
        <v>1122</v>
      </c>
      <c r="C8" s="7" t="s">
        <v>9</v>
      </c>
      <c r="D8" s="28">
        <v>300000</v>
      </c>
    </row>
    <row r="9" spans="1:4" ht="15.75" x14ac:dyDescent="0.25">
      <c r="A9" s="6"/>
      <c r="B9" s="7">
        <v>1211</v>
      </c>
      <c r="C9" s="7" t="s">
        <v>10</v>
      </c>
      <c r="D9" s="28">
        <v>3400000</v>
      </c>
    </row>
    <row r="10" spans="1:4" ht="15.75" x14ac:dyDescent="0.25">
      <c r="A10" s="6"/>
      <c r="B10" s="7">
        <v>1340</v>
      </c>
      <c r="C10" s="7" t="s">
        <v>11</v>
      </c>
      <c r="D10" s="28">
        <v>385000</v>
      </c>
    </row>
    <row r="11" spans="1:4" ht="15.75" x14ac:dyDescent="0.25">
      <c r="A11" s="6"/>
      <c r="B11" s="7">
        <v>1341</v>
      </c>
      <c r="C11" s="7" t="s">
        <v>12</v>
      </c>
      <c r="D11" s="28">
        <v>20000</v>
      </c>
    </row>
    <row r="12" spans="1:4" ht="15.75" x14ac:dyDescent="0.25">
      <c r="A12" s="6"/>
      <c r="B12" s="7">
        <v>1343</v>
      </c>
      <c r="C12" s="7" t="s">
        <v>13</v>
      </c>
      <c r="D12" s="28">
        <v>1000</v>
      </c>
    </row>
    <row r="13" spans="1:4" ht="15.75" x14ac:dyDescent="0.25">
      <c r="A13" s="6"/>
      <c r="B13" s="7">
        <v>1361</v>
      </c>
      <c r="C13" s="7" t="s">
        <v>14</v>
      </c>
      <c r="D13" s="28">
        <v>14000</v>
      </c>
    </row>
    <row r="14" spans="1:4" ht="15.75" x14ac:dyDescent="0.25">
      <c r="A14" s="6"/>
      <c r="B14" s="7">
        <v>1381</v>
      </c>
      <c r="C14" s="7" t="s">
        <v>15</v>
      </c>
      <c r="D14" s="28">
        <v>40000</v>
      </c>
    </row>
    <row r="15" spans="1:4" ht="15.75" x14ac:dyDescent="0.25">
      <c r="A15" s="6"/>
      <c r="B15" s="7">
        <v>1511</v>
      </c>
      <c r="C15" s="7" t="s">
        <v>16</v>
      </c>
      <c r="D15" s="28">
        <v>870000</v>
      </c>
    </row>
    <row r="16" spans="1:4" ht="15.75" x14ac:dyDescent="0.25">
      <c r="A16" s="6"/>
      <c r="B16" s="7">
        <v>2460</v>
      </c>
      <c r="C16" s="7" t="s">
        <v>17</v>
      </c>
      <c r="D16" s="28">
        <v>61000</v>
      </c>
    </row>
    <row r="17" spans="1:4" ht="15.75" x14ac:dyDescent="0.25">
      <c r="A17" s="6">
        <v>1012</v>
      </c>
      <c r="B17" s="7"/>
      <c r="C17" s="7" t="s">
        <v>18</v>
      </c>
      <c r="D17" s="28">
        <v>72000</v>
      </c>
    </row>
    <row r="18" spans="1:4" ht="15.75" x14ac:dyDescent="0.25">
      <c r="A18" s="6">
        <v>2321</v>
      </c>
      <c r="B18" s="7"/>
      <c r="C18" s="7" t="s">
        <v>53</v>
      </c>
      <c r="D18" s="28">
        <v>945000</v>
      </c>
    </row>
    <row r="19" spans="1:4" ht="15.75" x14ac:dyDescent="0.25">
      <c r="A19" s="6">
        <v>3612</v>
      </c>
      <c r="B19" s="7"/>
      <c r="C19" s="7" t="s">
        <v>19</v>
      </c>
      <c r="D19" s="28">
        <v>240000</v>
      </c>
    </row>
    <row r="20" spans="1:4" ht="15.75" x14ac:dyDescent="0.25">
      <c r="A20" s="6">
        <v>3613</v>
      </c>
      <c r="B20" s="7"/>
      <c r="C20" s="7" t="s">
        <v>20</v>
      </c>
      <c r="D20" s="28">
        <v>450000</v>
      </c>
    </row>
    <row r="21" spans="1:4" ht="15.75" x14ac:dyDescent="0.25">
      <c r="A21" s="6">
        <v>3632</v>
      </c>
      <c r="B21" s="7"/>
      <c r="C21" s="7" t="s">
        <v>21</v>
      </c>
      <c r="D21" s="28">
        <v>5000</v>
      </c>
    </row>
    <row r="22" spans="1:4" ht="15.75" x14ac:dyDescent="0.25">
      <c r="A22" s="6">
        <v>3725</v>
      </c>
      <c r="B22" s="7"/>
      <c r="C22" s="7" t="s">
        <v>22</v>
      </c>
      <c r="D22" s="28">
        <v>90000</v>
      </c>
    </row>
    <row r="23" spans="1:4" ht="15.75" x14ac:dyDescent="0.25">
      <c r="A23" s="6">
        <v>6171</v>
      </c>
      <c r="B23" s="7"/>
      <c r="C23" s="7" t="s">
        <v>54</v>
      </c>
      <c r="D23" s="28">
        <v>10000</v>
      </c>
    </row>
    <row r="24" spans="1:4" ht="15.75" x14ac:dyDescent="0.25">
      <c r="A24" s="6">
        <v>6310</v>
      </c>
      <c r="B24" s="7"/>
      <c r="C24" s="7" t="s">
        <v>23</v>
      </c>
      <c r="D24" s="28">
        <v>6500</v>
      </c>
    </row>
    <row r="25" spans="1:4" ht="15.75" x14ac:dyDescent="0.25">
      <c r="A25" s="9">
        <v>6330</v>
      </c>
      <c r="B25" s="10"/>
      <c r="C25" s="10" t="s">
        <v>52</v>
      </c>
      <c r="D25" s="29">
        <v>209000</v>
      </c>
    </row>
    <row r="26" spans="1:4" ht="15.75" x14ac:dyDescent="0.25">
      <c r="A26" s="9"/>
      <c r="B26" s="10">
        <v>4112</v>
      </c>
      <c r="C26" s="10" t="s">
        <v>24</v>
      </c>
      <c r="D26" s="11">
        <v>130000</v>
      </c>
    </row>
    <row r="27" spans="1:4" ht="16.5" thickBot="1" x14ac:dyDescent="0.3">
      <c r="A27" s="9"/>
      <c r="B27" s="10">
        <v>4111</v>
      </c>
      <c r="C27" s="10" t="s">
        <v>51</v>
      </c>
      <c r="D27" s="12">
        <v>30000</v>
      </c>
    </row>
    <row r="28" spans="1:4" ht="17.25" thickTop="1" thickBot="1" x14ac:dyDescent="0.3">
      <c r="A28" s="37" t="s">
        <v>25</v>
      </c>
      <c r="B28" s="38"/>
      <c r="C28" s="38"/>
      <c r="D28" s="13">
        <f>SUM(D4:D27)</f>
        <v>10828500</v>
      </c>
    </row>
    <row r="29" spans="1:4" ht="20.25" thickTop="1" thickBot="1" x14ac:dyDescent="0.3">
      <c r="A29" s="39" t="s">
        <v>26</v>
      </c>
      <c r="B29" s="40"/>
      <c r="C29" s="40"/>
      <c r="D29" s="40"/>
    </row>
    <row r="30" spans="1:4" ht="16.5" thickTop="1" x14ac:dyDescent="0.25">
      <c r="A30" s="14">
        <v>2221</v>
      </c>
      <c r="B30" s="15"/>
      <c r="C30" s="15" t="s">
        <v>27</v>
      </c>
      <c r="D30" s="16">
        <v>161000</v>
      </c>
    </row>
    <row r="31" spans="1:4" ht="15.75" x14ac:dyDescent="0.25">
      <c r="A31" s="17">
        <v>2219</v>
      </c>
      <c r="B31" s="7"/>
      <c r="C31" s="7" t="s">
        <v>28</v>
      </c>
      <c r="D31" s="8">
        <v>4500000</v>
      </c>
    </row>
    <row r="32" spans="1:4" ht="15.75" x14ac:dyDescent="0.25">
      <c r="A32" s="17">
        <v>2321</v>
      </c>
      <c r="B32" s="7"/>
      <c r="C32" s="7" t="s">
        <v>29</v>
      </c>
      <c r="D32" s="8">
        <v>1072000</v>
      </c>
    </row>
    <row r="33" spans="1:4" ht="15.75" x14ac:dyDescent="0.25">
      <c r="A33" s="17">
        <v>3113</v>
      </c>
      <c r="B33" s="7"/>
      <c r="C33" s="7" t="s">
        <v>30</v>
      </c>
      <c r="D33" s="8">
        <v>602000</v>
      </c>
    </row>
    <row r="34" spans="1:4" ht="15.75" x14ac:dyDescent="0.25">
      <c r="A34" s="17">
        <v>3341</v>
      </c>
      <c r="B34" s="7"/>
      <c r="C34" s="7" t="s">
        <v>31</v>
      </c>
      <c r="D34" s="8">
        <v>73000</v>
      </c>
    </row>
    <row r="35" spans="1:4" ht="15.75" x14ac:dyDescent="0.25">
      <c r="A35" s="17">
        <v>3399</v>
      </c>
      <c r="B35" s="7"/>
      <c r="C35" s="7" t="s">
        <v>55</v>
      </c>
      <c r="D35" s="8">
        <v>25000</v>
      </c>
    </row>
    <row r="36" spans="1:4" ht="15.75" x14ac:dyDescent="0.25">
      <c r="A36" s="17">
        <v>3412</v>
      </c>
      <c r="B36" s="7"/>
      <c r="C36" s="7" t="s">
        <v>32</v>
      </c>
      <c r="D36" s="8">
        <v>10000</v>
      </c>
    </row>
    <row r="37" spans="1:4" ht="15.75" x14ac:dyDescent="0.25">
      <c r="A37" s="17">
        <v>3421</v>
      </c>
      <c r="B37" s="7"/>
      <c r="C37" s="7" t="s">
        <v>33</v>
      </c>
      <c r="D37" s="8">
        <v>25000</v>
      </c>
    </row>
    <row r="38" spans="1:4" ht="15.75" x14ac:dyDescent="0.25">
      <c r="A38" s="17">
        <v>3429</v>
      </c>
      <c r="B38" s="7"/>
      <c r="C38" s="7" t="s">
        <v>56</v>
      </c>
      <c r="D38" s="8">
        <v>70000</v>
      </c>
    </row>
    <row r="39" spans="1:4" ht="15.75" x14ac:dyDescent="0.25">
      <c r="A39" s="17">
        <v>3612</v>
      </c>
      <c r="B39" s="7"/>
      <c r="C39" s="7" t="s">
        <v>34</v>
      </c>
      <c r="D39" s="8">
        <v>160000</v>
      </c>
    </row>
    <row r="40" spans="1:4" ht="15.75" x14ac:dyDescent="0.25">
      <c r="A40" s="17">
        <v>3631</v>
      </c>
      <c r="B40" s="7"/>
      <c r="C40" s="7" t="s">
        <v>35</v>
      </c>
      <c r="D40" s="8">
        <v>450000</v>
      </c>
    </row>
    <row r="41" spans="1:4" ht="15.75" x14ac:dyDescent="0.25">
      <c r="A41" s="17">
        <v>3632</v>
      </c>
      <c r="B41" s="7"/>
      <c r="C41" s="7" t="s">
        <v>36</v>
      </c>
      <c r="D41" s="8">
        <v>25000</v>
      </c>
    </row>
    <row r="42" spans="1:4" ht="15.75" x14ac:dyDescent="0.25">
      <c r="A42" s="17">
        <v>3639</v>
      </c>
      <c r="B42" s="7"/>
      <c r="C42" s="7" t="s">
        <v>49</v>
      </c>
      <c r="D42" s="8">
        <v>3000</v>
      </c>
    </row>
    <row r="43" spans="1:4" ht="15.75" x14ac:dyDescent="0.25">
      <c r="A43" s="17">
        <v>3722</v>
      </c>
      <c r="B43" s="18"/>
      <c r="C43" s="7" t="s">
        <v>37</v>
      </c>
      <c r="D43" s="8">
        <v>675000</v>
      </c>
    </row>
    <row r="44" spans="1:4" ht="15.75" x14ac:dyDescent="0.25">
      <c r="A44" s="17">
        <v>3745</v>
      </c>
      <c r="B44" s="18"/>
      <c r="C44" s="7" t="s">
        <v>38</v>
      </c>
      <c r="D44" s="8">
        <v>1190000</v>
      </c>
    </row>
    <row r="45" spans="1:4" ht="15.75" x14ac:dyDescent="0.25">
      <c r="A45" s="17">
        <v>5212</v>
      </c>
      <c r="B45" s="18"/>
      <c r="C45" s="7" t="s">
        <v>39</v>
      </c>
      <c r="D45" s="8">
        <v>1000</v>
      </c>
    </row>
    <row r="46" spans="1:4" ht="15.75" x14ac:dyDescent="0.25">
      <c r="A46" s="17">
        <v>5213</v>
      </c>
      <c r="B46" s="18"/>
      <c r="C46" s="7" t="s">
        <v>57</v>
      </c>
      <c r="D46" s="8">
        <v>1000</v>
      </c>
    </row>
    <row r="47" spans="1:4" ht="15.75" x14ac:dyDescent="0.25">
      <c r="A47" s="17">
        <v>5512</v>
      </c>
      <c r="B47" s="18"/>
      <c r="C47" s="7" t="s">
        <v>40</v>
      </c>
      <c r="D47" s="8">
        <v>163500</v>
      </c>
    </row>
    <row r="48" spans="1:4" ht="15.75" x14ac:dyDescent="0.25">
      <c r="A48" s="17">
        <v>6112</v>
      </c>
      <c r="B48" s="18"/>
      <c r="C48" s="7" t="s">
        <v>41</v>
      </c>
      <c r="D48" s="8">
        <v>899000</v>
      </c>
    </row>
    <row r="49" spans="1:4" ht="15.75" x14ac:dyDescent="0.25">
      <c r="A49" s="17">
        <v>6114</v>
      </c>
      <c r="B49" s="18"/>
      <c r="C49" s="7" t="s">
        <v>58</v>
      </c>
      <c r="D49" s="8">
        <v>30000</v>
      </c>
    </row>
    <row r="50" spans="1:4" ht="15.75" x14ac:dyDescent="0.25">
      <c r="A50" s="17">
        <v>6171</v>
      </c>
      <c r="B50" s="18"/>
      <c r="C50" s="7" t="s">
        <v>42</v>
      </c>
      <c r="D50" s="8">
        <v>5843000</v>
      </c>
    </row>
    <row r="51" spans="1:4" ht="15.75" x14ac:dyDescent="0.25">
      <c r="A51" s="17">
        <v>6310</v>
      </c>
      <c r="B51" s="18"/>
      <c r="C51" s="7" t="s">
        <v>43</v>
      </c>
      <c r="D51" s="8">
        <v>11500</v>
      </c>
    </row>
    <row r="52" spans="1:4" ht="15.75" x14ac:dyDescent="0.25">
      <c r="A52" s="17">
        <v>6320</v>
      </c>
      <c r="B52" s="18"/>
      <c r="C52" s="7" t="s">
        <v>44</v>
      </c>
      <c r="D52" s="8">
        <v>40000</v>
      </c>
    </row>
    <row r="53" spans="1:4" ht="15.75" x14ac:dyDescent="0.25">
      <c r="A53" s="17">
        <v>6330</v>
      </c>
      <c r="B53" s="18"/>
      <c r="C53" s="7" t="s">
        <v>52</v>
      </c>
      <c r="D53" s="8">
        <v>209000</v>
      </c>
    </row>
    <row r="54" spans="1:4" ht="15.75" x14ac:dyDescent="0.25">
      <c r="A54" s="17">
        <v>6409</v>
      </c>
      <c r="B54" s="18"/>
      <c r="C54" s="7" t="s">
        <v>45</v>
      </c>
      <c r="D54" s="8">
        <v>2000</v>
      </c>
    </row>
    <row r="55" spans="1:4" ht="16.5" thickBot="1" x14ac:dyDescent="0.3">
      <c r="A55" s="19">
        <v>6399</v>
      </c>
      <c r="B55" s="20"/>
      <c r="C55" s="10" t="s">
        <v>46</v>
      </c>
      <c r="D55" s="11">
        <v>300000</v>
      </c>
    </row>
    <row r="56" spans="1:4" ht="16.5" thickTop="1" thickBot="1" x14ac:dyDescent="0.3">
      <c r="A56" s="41" t="s">
        <v>47</v>
      </c>
      <c r="B56" s="42"/>
      <c r="C56" s="43"/>
      <c r="D56" s="21">
        <f>SUM(D30:D55)</f>
        <v>16541000</v>
      </c>
    </row>
    <row r="57" spans="1:4" ht="15.75" thickTop="1" x14ac:dyDescent="0.25">
      <c r="A57" s="22"/>
      <c r="B57" s="22"/>
      <c r="C57" s="22"/>
      <c r="D57" s="22"/>
    </row>
    <row r="59" spans="1:4" x14ac:dyDescent="0.25">
      <c r="A59" s="23">
        <v>8115</v>
      </c>
      <c r="B59" s="23"/>
      <c r="C59" s="23" t="s">
        <v>50</v>
      </c>
      <c r="D59" s="24">
        <v>5712500</v>
      </c>
    </row>
    <row r="60" spans="1:4" x14ac:dyDescent="0.25">
      <c r="A60" s="23"/>
      <c r="B60" s="23"/>
      <c r="C60" s="23"/>
      <c r="D60" s="24"/>
    </row>
    <row r="61" spans="1:4" x14ac:dyDescent="0.25">
      <c r="A61" s="23"/>
      <c r="B61" s="23"/>
      <c r="C61" s="23"/>
      <c r="D61" s="24"/>
    </row>
    <row r="62" spans="1:4" ht="27.75" customHeight="1" x14ac:dyDescent="0.25">
      <c r="A62" s="30"/>
      <c r="B62" s="30"/>
      <c r="C62" s="30"/>
      <c r="D62" s="30"/>
    </row>
    <row r="63" spans="1:4" x14ac:dyDescent="0.25">
      <c r="A63" s="25"/>
      <c r="B63" s="25"/>
      <c r="C63" s="25"/>
      <c r="D63" s="25"/>
    </row>
    <row r="64" spans="1:4" ht="43.5" customHeight="1" x14ac:dyDescent="0.25">
      <c r="A64" s="30" t="s">
        <v>59</v>
      </c>
      <c r="B64" s="30"/>
      <c r="C64" s="30"/>
      <c r="D64" s="30"/>
    </row>
    <row r="65" spans="1:4" x14ac:dyDescent="0.25">
      <c r="A65" s="26"/>
      <c r="B65" s="26"/>
      <c r="C65" s="26"/>
      <c r="D65" s="26"/>
    </row>
    <row r="66" spans="1:4" ht="15.75" x14ac:dyDescent="0.25">
      <c r="A66" s="31" t="s">
        <v>60</v>
      </c>
      <c r="B66" s="32"/>
      <c r="C66" s="32"/>
      <c r="D66" s="32"/>
    </row>
    <row r="67" spans="1:4" ht="15.75" x14ac:dyDescent="0.25">
      <c r="A67" s="31" t="s">
        <v>48</v>
      </c>
      <c r="B67" s="32"/>
      <c r="C67" s="32"/>
      <c r="D67" s="32"/>
    </row>
  </sheetData>
  <mergeCells count="9">
    <mergeCell ref="A64:D64"/>
    <mergeCell ref="A66:D66"/>
    <mergeCell ref="A67:D67"/>
    <mergeCell ref="A1:D1"/>
    <mergeCell ref="A2:D2"/>
    <mergeCell ref="A28:C28"/>
    <mergeCell ref="A29:D29"/>
    <mergeCell ref="A56:C56"/>
    <mergeCell ref="A62:D62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2020-12-15T10:04:31Z</dcterms:modified>
</cp:coreProperties>
</file>