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22" i="1" l="1"/>
  <c r="C22" i="1"/>
  <c r="D22" i="1"/>
  <c r="E14" i="1" l="1"/>
  <c r="E24" i="1" s="1"/>
  <c r="D14" i="1"/>
  <c r="D24" i="1" s="1"/>
  <c r="C14" i="1" l="1"/>
  <c r="C24" i="1" s="1"/>
</calcChain>
</file>

<file path=xl/sharedStrings.xml><?xml version="1.0" encoding="utf-8"?>
<sst xmlns="http://schemas.openxmlformats.org/spreadsheetml/2006/main" count="30" uniqueCount="30">
  <si>
    <t>Obec Straky, IČ 00239810</t>
  </si>
  <si>
    <t>Příjmy</t>
  </si>
  <si>
    <t>Třída 1</t>
  </si>
  <si>
    <t>Daňové příjmy</t>
  </si>
  <si>
    <t>Třída 2</t>
  </si>
  <si>
    <t>Nedaňové příjmy</t>
  </si>
  <si>
    <t>Třída 3</t>
  </si>
  <si>
    <t>Kapitálové příjmy</t>
  </si>
  <si>
    <t>Třída 4</t>
  </si>
  <si>
    <t>Přijaté dotace</t>
  </si>
  <si>
    <t>4112 - dotace SR</t>
  </si>
  <si>
    <t>Příjmy celkem</t>
  </si>
  <si>
    <t>Výdaje</t>
  </si>
  <si>
    <t>Třída 5</t>
  </si>
  <si>
    <t>Běžné výdaje</t>
  </si>
  <si>
    <t>Běžné provozní výdaje</t>
  </si>
  <si>
    <t>Třída 6</t>
  </si>
  <si>
    <t>Investice</t>
  </si>
  <si>
    <t>Výdaje celkem</t>
  </si>
  <si>
    <t>FINANCOVÁNÍ        8115</t>
  </si>
  <si>
    <t>Informace o dlouhodobých závazcích</t>
  </si>
  <si>
    <t>Josef Šťastný                                                          Starosta obce Straky</t>
  </si>
  <si>
    <t>Obec nemá žádné uzavřené smlouvy o úvěrech a půjčkách.</t>
  </si>
  <si>
    <t>Střednědobý výhled rozpočtu 2021-2023 - NÁVRH</t>
  </si>
  <si>
    <t xml:space="preserve">Připomínky k návrhu Střednědobého výhledu rozpočtu 2021-2023 mohou občané Obce Straky uplatnit buď písemně do 6.12.2019 nebo ústně na veřejném zasedání ZO dne 09.12.2019. </t>
  </si>
  <si>
    <t xml:space="preserve">Sejmuto dne: </t>
  </si>
  <si>
    <t>Finanční zdroje</t>
  </si>
  <si>
    <t>Obec do svého hospodaření zapojí finanční zdroje uvedené v části "Příjmy" a v části "Financování" (položka 8115), tedy finanční prostředky na zůstatcích bankovních účtů obce (přebytky z minulých let). V období, na které je sestaven tento rozpočtový výhled, se použití jiných finančních zdrojů nepředpokládá.</t>
  </si>
  <si>
    <t>4111 - dotace na volby</t>
  </si>
  <si>
    <t>Vyvěšeno dne: 22.11.2019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</si>
</sst>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4" borderId="1" xfId="0" applyFont="1" applyFill="1" applyBorder="1"/>
    <xf numFmtId="0" fontId="4" fillId="0" borderId="1" xfId="0" applyFont="1" applyBorder="1"/>
    <xf numFmtId="0" fontId="1" fillId="0" borderId="0" xfId="0" applyFont="1" applyAlignment="1">
      <alignment horizontal="center"/>
    </xf>
    <xf numFmtId="0" fontId="0" fillId="0" borderId="1" xfId="0" applyBorder="1"/>
    <xf numFmtId="164" fontId="2" fillId="3" borderId="1" xfId="0" applyNumberFormat="1" applyFont="1" applyFill="1" applyBorder="1"/>
    <xf numFmtId="164" fontId="4" fillId="4" borderId="1" xfId="0" applyNumberFormat="1" applyFont="1" applyFill="1" applyBorder="1"/>
    <xf numFmtId="164" fontId="4" fillId="0" borderId="1" xfId="0" applyNumberFormat="1" applyFont="1" applyBorder="1"/>
    <xf numFmtId="164" fontId="0" fillId="0" borderId="1" xfId="0" applyNumberFormat="1" applyBorder="1"/>
    <xf numFmtId="164" fontId="4" fillId="0" borderId="1" xfId="0" applyNumberFormat="1" applyFont="1" applyFill="1" applyBorder="1"/>
    <xf numFmtId="0" fontId="0" fillId="0" borderId="0" xfId="0" applyBorder="1" applyAlignment="1">
      <alignment horizontal="left" vertical="center" wrapText="1"/>
    </xf>
    <xf numFmtId="0" fontId="4" fillId="6" borderId="1" xfId="0" applyFont="1" applyFill="1" applyBorder="1"/>
    <xf numFmtId="164" fontId="4" fillId="6" borderId="1" xfId="0" applyNumberFormat="1" applyFont="1" applyFill="1" applyBorder="1"/>
    <xf numFmtId="0" fontId="0" fillId="4" borderId="1" xfId="0" applyFont="1" applyFill="1" applyBorder="1"/>
    <xf numFmtId="164" fontId="2" fillId="2" borderId="1" xfId="0" applyNumberFormat="1" applyFont="1" applyFill="1" applyBorder="1"/>
    <xf numFmtId="0" fontId="0" fillId="0" borderId="5" xfId="0" applyBorder="1" applyAlignment="1"/>
    <xf numFmtId="0" fontId="0" fillId="0" borderId="0" xfId="0" applyAlignment="1"/>
    <xf numFmtId="0" fontId="5" fillId="0" borderId="5" xfId="0" applyFont="1" applyBorder="1" applyAlignment="1">
      <alignment wrapText="1"/>
    </xf>
    <xf numFmtId="0" fontId="5" fillId="0" borderId="0" xfId="0" applyFont="1" applyAlignment="1">
      <alignment wrapText="1"/>
    </xf>
    <xf numFmtId="0" fontId="0" fillId="0" borderId="5" xfId="0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/>
    <xf numFmtId="0" fontId="0" fillId="0" borderId="1" xfId="0" applyBorder="1" applyAlignment="1"/>
    <xf numFmtId="0" fontId="2" fillId="0" borderId="0" xfId="0" applyFont="1" applyAlignment="1"/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1" xfId="0" applyFont="1" applyFill="1" applyBorder="1" applyAlignment="1"/>
    <xf numFmtId="0" fontId="1" fillId="2" borderId="1" xfId="0" applyFont="1" applyFill="1" applyBorder="1" applyAlignment="1"/>
    <xf numFmtId="0" fontId="2" fillId="0" borderId="0" xfId="0" applyFont="1" applyFill="1" applyAlignment="1"/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/>
    <xf numFmtId="0" fontId="2" fillId="6" borderId="2" xfId="0" applyFont="1" applyFill="1" applyBorder="1" applyAlignment="1"/>
    <xf numFmtId="0" fontId="2" fillId="6" borderId="3" xfId="0" applyFont="1" applyFill="1" applyBorder="1" applyAlignment="1"/>
    <xf numFmtId="0" fontId="2" fillId="6" borderId="4" xfId="0" applyFont="1" applyFill="1" applyBorder="1" applyAlignment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6" borderId="2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left" vertical="center" wrapText="1"/>
    </xf>
    <xf numFmtId="0" fontId="1" fillId="6" borderId="4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tabSelected="1" workbookViewId="0">
      <selection activeCell="C33" sqref="C33"/>
    </sheetView>
  </sheetViews>
  <sheetFormatPr defaultRowHeight="15" x14ac:dyDescent="0.25"/>
  <cols>
    <col min="1" max="1" width="16.5703125" customWidth="1"/>
    <col min="2" max="2" width="23.85546875" customWidth="1"/>
    <col min="3" max="3" width="16.85546875" customWidth="1"/>
    <col min="4" max="4" width="18.28515625" customWidth="1"/>
    <col min="5" max="5" width="20.140625" customWidth="1"/>
  </cols>
  <sheetData>
    <row r="1" spans="1:10" ht="24.95" customHeight="1" x14ac:dyDescent="0.25">
      <c r="A1" s="23" t="s">
        <v>0</v>
      </c>
      <c r="B1" s="23"/>
      <c r="C1" s="23"/>
      <c r="D1" s="23"/>
      <c r="E1" s="23"/>
    </row>
    <row r="2" spans="1:10" ht="24.95" customHeight="1" x14ac:dyDescent="0.3">
      <c r="A2" s="24" t="s">
        <v>23</v>
      </c>
      <c r="B2" s="25"/>
      <c r="C2" s="25"/>
      <c r="D2" s="25"/>
      <c r="E2" s="26"/>
    </row>
    <row r="3" spans="1:10" ht="24.95" customHeight="1" x14ac:dyDescent="0.25">
      <c r="C3" s="3">
        <v>2021</v>
      </c>
      <c r="D3" s="3">
        <v>2022</v>
      </c>
      <c r="E3" s="3">
        <v>2023</v>
      </c>
    </row>
    <row r="4" spans="1:10" ht="24.95" customHeight="1" x14ac:dyDescent="0.25">
      <c r="A4" s="27" t="s">
        <v>1</v>
      </c>
      <c r="B4" s="28"/>
      <c r="C4" s="28"/>
      <c r="D4" s="28"/>
      <c r="E4" s="29"/>
    </row>
    <row r="5" spans="1:10" ht="24.95" customHeight="1" x14ac:dyDescent="0.25">
      <c r="A5" s="1" t="s">
        <v>2</v>
      </c>
      <c r="B5" s="1" t="s">
        <v>3</v>
      </c>
      <c r="C5" s="6">
        <v>8000000</v>
      </c>
      <c r="D5" s="6">
        <v>8000000</v>
      </c>
      <c r="E5" s="6">
        <v>8000000</v>
      </c>
    </row>
    <row r="6" spans="1:10" ht="12.75" customHeight="1" x14ac:dyDescent="0.25">
      <c r="A6" s="2"/>
      <c r="B6" s="2"/>
      <c r="C6" s="7"/>
      <c r="D6" s="7"/>
      <c r="E6" s="7"/>
    </row>
    <row r="7" spans="1:10" ht="24.95" customHeight="1" x14ac:dyDescent="0.25">
      <c r="A7" s="1" t="s">
        <v>4</v>
      </c>
      <c r="B7" s="1" t="s">
        <v>5</v>
      </c>
      <c r="C7" s="6">
        <v>1500000</v>
      </c>
      <c r="D7" s="6">
        <v>1500000</v>
      </c>
      <c r="E7" s="6">
        <v>1500000</v>
      </c>
      <c r="F7" s="15"/>
      <c r="G7" s="16"/>
      <c r="H7" s="16"/>
      <c r="I7" s="16"/>
    </row>
    <row r="8" spans="1:10" ht="12" customHeight="1" x14ac:dyDescent="0.25">
      <c r="A8" s="2"/>
      <c r="B8" s="2"/>
      <c r="C8" s="7"/>
      <c r="D8" s="7"/>
      <c r="E8" s="7"/>
    </row>
    <row r="9" spans="1:10" ht="24.95" customHeight="1" x14ac:dyDescent="0.25">
      <c r="A9" s="1" t="s">
        <v>6</v>
      </c>
      <c r="B9" s="1" t="s">
        <v>7</v>
      </c>
      <c r="C9" s="6">
        <v>0</v>
      </c>
      <c r="D9" s="6">
        <v>0</v>
      </c>
      <c r="E9" s="6">
        <v>0</v>
      </c>
      <c r="F9" s="15"/>
      <c r="G9" s="16"/>
      <c r="H9" s="16"/>
      <c r="I9" s="16"/>
      <c r="J9" s="16"/>
    </row>
    <row r="10" spans="1:10" ht="12" customHeight="1" x14ac:dyDescent="0.25">
      <c r="A10" s="2"/>
      <c r="B10" s="2"/>
      <c r="C10" s="7"/>
      <c r="D10" s="7"/>
      <c r="E10" s="7"/>
    </row>
    <row r="11" spans="1:10" ht="24.95" customHeight="1" x14ac:dyDescent="0.25">
      <c r="A11" s="1" t="s">
        <v>8</v>
      </c>
      <c r="B11" s="1" t="s">
        <v>9</v>
      </c>
      <c r="C11" s="6">
        <v>150000</v>
      </c>
      <c r="D11" s="6">
        <v>160000</v>
      </c>
      <c r="E11" s="6">
        <v>160000</v>
      </c>
    </row>
    <row r="12" spans="1:10" ht="24.95" customHeight="1" x14ac:dyDescent="0.25">
      <c r="A12" s="1"/>
      <c r="B12" s="1" t="s">
        <v>28</v>
      </c>
      <c r="C12" s="6">
        <v>30000</v>
      </c>
      <c r="D12" s="6">
        <v>30000</v>
      </c>
      <c r="E12" s="6">
        <v>30000</v>
      </c>
    </row>
    <row r="13" spans="1:10" ht="24.95" customHeight="1" x14ac:dyDescent="0.25">
      <c r="A13" s="1"/>
      <c r="B13" s="13" t="s">
        <v>10</v>
      </c>
      <c r="C13" s="6">
        <v>120000</v>
      </c>
      <c r="D13" s="6">
        <v>130000</v>
      </c>
      <c r="E13" s="6">
        <v>130000</v>
      </c>
    </row>
    <row r="14" spans="1:10" ht="24.95" customHeight="1" x14ac:dyDescent="0.25">
      <c r="A14" s="30" t="s">
        <v>11</v>
      </c>
      <c r="B14" s="31"/>
      <c r="C14" s="14">
        <f>SUM(C5+C7+C9+C11)</f>
        <v>9650000</v>
      </c>
      <c r="D14" s="14">
        <f>SUM(D5+D7+D9+D11)</f>
        <v>9660000</v>
      </c>
      <c r="E14" s="14">
        <f>SUM(E5+E7+E9+E11)</f>
        <v>9660000</v>
      </c>
    </row>
    <row r="15" spans="1:10" ht="24.95" customHeight="1" x14ac:dyDescent="0.25"/>
    <row r="16" spans="1:10" ht="24.95" customHeight="1" x14ac:dyDescent="0.25">
      <c r="A16" s="21" t="s">
        <v>12</v>
      </c>
      <c r="B16" s="21"/>
      <c r="C16" s="21"/>
      <c r="D16" s="21"/>
      <c r="E16" s="21"/>
    </row>
    <row r="17" spans="1:9" ht="24.95" customHeight="1" x14ac:dyDescent="0.25">
      <c r="A17" s="11" t="s">
        <v>13</v>
      </c>
      <c r="B17" s="11" t="s">
        <v>14</v>
      </c>
      <c r="C17" s="12">
        <v>15000000</v>
      </c>
      <c r="D17" s="12">
        <v>14000000</v>
      </c>
      <c r="E17" s="12">
        <v>14000000</v>
      </c>
      <c r="F17" s="19"/>
      <c r="G17" s="20"/>
      <c r="H17" s="20"/>
      <c r="I17" s="20"/>
    </row>
    <row r="18" spans="1:9" ht="24.95" customHeight="1" x14ac:dyDescent="0.25">
      <c r="A18" s="4"/>
      <c r="B18" s="4"/>
      <c r="C18" s="8"/>
      <c r="D18" s="8"/>
      <c r="E18" s="8"/>
    </row>
    <row r="19" spans="1:9" ht="24.95" customHeight="1" x14ac:dyDescent="0.25">
      <c r="A19" s="4"/>
      <c r="B19" s="4"/>
      <c r="C19" s="8"/>
      <c r="D19" s="8"/>
      <c r="E19" s="8"/>
    </row>
    <row r="20" spans="1:9" ht="24.95" customHeight="1" x14ac:dyDescent="0.25">
      <c r="A20" s="4"/>
      <c r="B20" s="4" t="s">
        <v>15</v>
      </c>
      <c r="C20" s="8">
        <v>15000000</v>
      </c>
      <c r="D20" s="8">
        <v>14000000</v>
      </c>
      <c r="E20" s="8">
        <v>14000000</v>
      </c>
    </row>
    <row r="21" spans="1:9" ht="24.95" customHeight="1" x14ac:dyDescent="0.25">
      <c r="A21" s="4" t="s">
        <v>16</v>
      </c>
      <c r="B21" s="4" t="s">
        <v>17</v>
      </c>
      <c r="C21" s="8">
        <v>500000</v>
      </c>
      <c r="D21" s="8">
        <v>500000</v>
      </c>
      <c r="E21" s="8">
        <v>500000</v>
      </c>
      <c r="F21" s="17"/>
      <c r="G21" s="18"/>
      <c r="H21" s="18"/>
      <c r="I21" s="18"/>
    </row>
    <row r="22" spans="1:9" ht="24.95" customHeight="1" x14ac:dyDescent="0.25">
      <c r="A22" s="21" t="s">
        <v>18</v>
      </c>
      <c r="B22" s="22"/>
      <c r="C22" s="5">
        <f>SUM(C17+C21)</f>
        <v>15500000</v>
      </c>
      <c r="D22" s="5">
        <f>SUM(D17+D21)</f>
        <v>14500000</v>
      </c>
      <c r="E22" s="5">
        <f>SUM(E17+E21)</f>
        <v>14500000</v>
      </c>
    </row>
    <row r="23" spans="1:9" ht="24.95" customHeight="1" x14ac:dyDescent="0.25"/>
    <row r="24" spans="1:9" ht="24.95" customHeight="1" x14ac:dyDescent="0.25">
      <c r="A24" s="34" t="s">
        <v>19</v>
      </c>
      <c r="B24" s="34"/>
      <c r="C24" s="9">
        <f>SUM(C22-C14)</f>
        <v>5850000</v>
      </c>
      <c r="D24" s="8">
        <f>SUM(D22-D14)</f>
        <v>4840000</v>
      </c>
      <c r="E24" s="9">
        <f>SUM(E22-E14)</f>
        <v>4840000</v>
      </c>
    </row>
    <row r="25" spans="1:9" ht="12" customHeight="1" x14ac:dyDescent="0.25"/>
    <row r="26" spans="1:9" ht="24.95" customHeight="1" x14ac:dyDescent="0.25">
      <c r="A26" s="35" t="s">
        <v>20</v>
      </c>
      <c r="B26" s="36"/>
      <c r="C26" s="36"/>
      <c r="D26" s="36"/>
      <c r="E26" s="37"/>
    </row>
    <row r="27" spans="1:9" ht="20.25" customHeight="1" x14ac:dyDescent="0.25">
      <c r="A27" s="38" t="s">
        <v>22</v>
      </c>
      <c r="B27" s="39"/>
      <c r="C27" s="39"/>
      <c r="D27" s="39"/>
      <c r="E27" s="40"/>
    </row>
    <row r="28" spans="1:9" ht="20.25" customHeight="1" x14ac:dyDescent="0.25">
      <c r="A28" s="10"/>
      <c r="B28" s="10"/>
      <c r="C28" s="10"/>
      <c r="D28" s="10"/>
      <c r="E28" s="10"/>
    </row>
    <row r="29" spans="1:9" ht="20.25" customHeight="1" x14ac:dyDescent="0.25">
      <c r="A29" s="42" t="s">
        <v>26</v>
      </c>
      <c r="B29" s="43"/>
      <c r="C29" s="43"/>
      <c r="D29" s="43"/>
      <c r="E29" s="44"/>
    </row>
    <row r="30" spans="1:9" ht="73.5" customHeight="1" x14ac:dyDescent="0.25">
      <c r="A30" s="45" t="s">
        <v>27</v>
      </c>
      <c r="B30" s="46"/>
      <c r="C30" s="46"/>
      <c r="D30" s="46"/>
      <c r="E30" s="47"/>
    </row>
    <row r="31" spans="1:9" ht="53.25" customHeight="1" x14ac:dyDescent="0.25">
      <c r="A31" s="41" t="s">
        <v>24</v>
      </c>
      <c r="B31" s="41"/>
      <c r="C31" s="41"/>
      <c r="D31" s="41"/>
      <c r="E31" s="41"/>
    </row>
    <row r="32" spans="1:9" ht="24.95" customHeight="1" x14ac:dyDescent="0.25">
      <c r="A32" s="32" t="s">
        <v>29</v>
      </c>
      <c r="B32" s="32"/>
    </row>
    <row r="33" spans="1:5" ht="40.5" customHeight="1" x14ac:dyDescent="0.25">
      <c r="A33" s="23" t="s">
        <v>25</v>
      </c>
      <c r="B33" s="23"/>
      <c r="D33" s="33" t="s">
        <v>21</v>
      </c>
      <c r="E33" s="33"/>
    </row>
    <row r="34" spans="1:5" ht="24.95" customHeight="1" x14ac:dyDescent="0.25"/>
    <row r="35" spans="1:5" ht="24.95" customHeight="1" x14ac:dyDescent="0.25"/>
    <row r="36" spans="1:5" ht="24.95" customHeight="1" x14ac:dyDescent="0.25"/>
    <row r="37" spans="1:5" ht="24.95" customHeight="1" x14ac:dyDescent="0.25"/>
    <row r="38" spans="1:5" ht="24.95" customHeight="1" x14ac:dyDescent="0.25"/>
    <row r="39" spans="1:5" ht="24.95" customHeight="1" x14ac:dyDescent="0.25"/>
    <row r="40" spans="1:5" ht="24.95" customHeight="1" x14ac:dyDescent="0.25"/>
    <row r="41" spans="1:5" ht="24.95" customHeight="1" x14ac:dyDescent="0.25"/>
    <row r="42" spans="1:5" ht="24.95" customHeight="1" x14ac:dyDescent="0.25"/>
    <row r="43" spans="1:5" ht="24.95" customHeight="1" x14ac:dyDescent="0.25"/>
    <row r="44" spans="1:5" ht="24.95" customHeight="1" x14ac:dyDescent="0.25"/>
    <row r="45" spans="1:5" ht="24.95" customHeight="1" x14ac:dyDescent="0.25"/>
    <row r="46" spans="1:5" ht="24.95" customHeight="1" x14ac:dyDescent="0.25"/>
    <row r="47" spans="1:5" ht="24.95" customHeight="1" x14ac:dyDescent="0.25"/>
    <row r="48" spans="1:5" ht="24.95" customHeight="1" x14ac:dyDescent="0.25"/>
    <row r="49" ht="24.95" customHeight="1" x14ac:dyDescent="0.25"/>
    <row r="50" ht="24.95" customHeight="1" x14ac:dyDescent="0.25"/>
    <row r="51" ht="24.95" customHeight="1" x14ac:dyDescent="0.25"/>
    <row r="52" ht="24.95" customHeight="1" x14ac:dyDescent="0.25"/>
    <row r="53" ht="24.95" customHeight="1" x14ac:dyDescent="0.25"/>
    <row r="54" ht="24.95" customHeight="1" x14ac:dyDescent="0.25"/>
    <row r="55" ht="24.95" customHeight="1" x14ac:dyDescent="0.25"/>
    <row r="56" ht="24.95" customHeight="1" x14ac:dyDescent="0.25"/>
    <row r="57" ht="24.95" customHeight="1" x14ac:dyDescent="0.25"/>
    <row r="58" ht="24.95" customHeight="1" x14ac:dyDescent="0.25"/>
    <row r="59" ht="24.95" customHeight="1" x14ac:dyDescent="0.25"/>
    <row r="60" ht="24.95" customHeight="1" x14ac:dyDescent="0.25"/>
    <row r="61" ht="24.95" customHeight="1" x14ac:dyDescent="0.25"/>
    <row r="62" ht="24.95" customHeight="1" x14ac:dyDescent="0.25"/>
    <row r="63" ht="24.95" customHeight="1" x14ac:dyDescent="0.25"/>
    <row r="64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</sheetData>
  <mergeCells count="19">
    <mergeCell ref="A32:B32"/>
    <mergeCell ref="A33:B33"/>
    <mergeCell ref="D33:E33"/>
    <mergeCell ref="A24:B24"/>
    <mergeCell ref="A26:E26"/>
    <mergeCell ref="A27:E27"/>
    <mergeCell ref="A31:E31"/>
    <mergeCell ref="A29:E29"/>
    <mergeCell ref="A30:E30"/>
    <mergeCell ref="A1:E1"/>
    <mergeCell ref="A2:E2"/>
    <mergeCell ref="A4:E4"/>
    <mergeCell ref="A14:B14"/>
    <mergeCell ref="A16:E16"/>
    <mergeCell ref="F9:J9"/>
    <mergeCell ref="F7:I7"/>
    <mergeCell ref="F21:I21"/>
    <mergeCell ref="F17:I17"/>
    <mergeCell ref="A22:B22"/>
  </mergeCells>
  <pageMargins left="0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2019-11-22T08:26:05Z</dcterms:modified>
</cp:coreProperties>
</file>